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465"/>
  </bookViews>
  <sheets>
    <sheet name="Sheet1 (2)" sheetId="2" r:id="rId1"/>
  </sheets>
  <definedNames>
    <definedName name="_xlnm._FilterDatabase" localSheetId="0" hidden="1">'Sheet1 (2)'!$A$2:$K$31</definedName>
  </definedNames>
  <calcPr calcId="144525"/>
</workbook>
</file>

<file path=xl/calcChain.xml><?xml version="1.0" encoding="utf-8"?>
<calcChain xmlns="http://schemas.openxmlformats.org/spreadsheetml/2006/main">
  <c r="I31" i="2" l="1"/>
  <c r="H31" i="2"/>
  <c r="G31" i="2"/>
  <c r="F31" i="2"/>
</calcChain>
</file>

<file path=xl/sharedStrings.xml><?xml version="1.0" encoding="utf-8"?>
<sst xmlns="http://schemas.openxmlformats.org/spreadsheetml/2006/main" count="181" uniqueCount="108">
  <si>
    <t>专业代码</t>
  </si>
  <si>
    <t>专业名称</t>
  </si>
  <si>
    <t>学制</t>
  </si>
  <si>
    <t>科类</t>
  </si>
  <si>
    <r>
      <rPr>
        <sz val="11"/>
        <color rgb="FF000000"/>
        <rFont val="宋体"/>
        <charset val="134"/>
      </rPr>
      <t>学费（元/</t>
    </r>
    <r>
      <rPr>
        <sz val="11"/>
        <color rgb="FF000000"/>
        <rFont val="宋体"/>
        <charset val="134"/>
      </rPr>
      <t>年）</t>
    </r>
  </si>
  <si>
    <r>
      <t xml:space="preserve">考试生
</t>
    </r>
    <r>
      <rPr>
        <sz val="11"/>
        <color rgb="FF000000"/>
        <rFont val="方正仿宋_GBK"/>
        <charset val="134"/>
      </rPr>
      <t>计划</t>
    </r>
  </si>
  <si>
    <t>免试生
计划</t>
  </si>
  <si>
    <t>退役士兵
计划</t>
  </si>
  <si>
    <t>贫困生
计划</t>
  </si>
  <si>
    <t>合计</t>
  </si>
  <si>
    <t>对应专科专业</t>
  </si>
  <si>
    <t>020101</t>
  </si>
  <si>
    <t>经济学</t>
  </si>
  <si>
    <t>四年</t>
  </si>
  <si>
    <r>
      <rPr>
        <sz val="11"/>
        <color rgb="FF000000"/>
        <rFont val="宋体"/>
        <charset val="134"/>
      </rPr>
      <t>普通文科</t>
    </r>
    <r>
      <rPr>
        <sz val="11"/>
        <color rgb="FF000000"/>
        <rFont val="宋体"/>
        <charset val="134"/>
      </rPr>
      <t>类</t>
    </r>
  </si>
  <si>
    <t>5600/年</t>
  </si>
  <si>
    <t>资产评估与管理,金融管理,证券与期货,投资与理财,农村金融,互联网金融</t>
  </si>
  <si>
    <t>020102</t>
  </si>
  <si>
    <r>
      <rPr>
        <sz val="11"/>
        <color rgb="FF000000"/>
        <rFont val="宋体"/>
        <charset val="134"/>
      </rPr>
      <t>经济统计</t>
    </r>
    <r>
      <rPr>
        <sz val="11"/>
        <color rgb="FF000000"/>
        <rFont val="宋体"/>
        <charset val="134"/>
      </rPr>
      <t>学</t>
    </r>
  </si>
  <si>
    <t>资产评估与管理,金融管理,证券与期货,投资与理财,农村金融,互联网金融,商务数据分析与应用</t>
  </si>
  <si>
    <t>020401</t>
  </si>
  <si>
    <r>
      <rPr>
        <sz val="11"/>
        <color rgb="FF000000"/>
        <rFont val="宋体"/>
        <charset val="134"/>
      </rPr>
      <t>国际经济</t>
    </r>
    <r>
      <rPr>
        <sz val="11"/>
        <color rgb="FF000000"/>
        <rFont val="宋体"/>
        <charset val="134"/>
      </rPr>
      <t>与贸易</t>
    </r>
  </si>
  <si>
    <t>5600元/年</t>
  </si>
  <si>
    <t>国际贸易实务,国际经济与贸易,国际商务,报关与国际货运,商务经纪与代理,移动商务</t>
  </si>
  <si>
    <t>030101</t>
  </si>
  <si>
    <t>法学</t>
  </si>
  <si>
    <t>司法助理,安全防范技术,司法信息技术</t>
  </si>
  <si>
    <t>030401</t>
  </si>
  <si>
    <t>民族学</t>
  </si>
  <si>
    <t>公共卫生管理,旅游管理,导游,景区开发与管理,文化市场经营管理,公共文化服务与管理,文物修复与保护,网络新闻与传播,新闻采编与制作,传播与策划,汉语,文秘,社会工作,社区管理与服务,民政管理,人力资源管理,公共事务管理,老年服务与管理,家政服务与管理,婚庆服务与管理,现代殡葬技术与管理</t>
  </si>
  <si>
    <t>040201</t>
  </si>
  <si>
    <t>体育教育</t>
  </si>
  <si>
    <t>艺体类</t>
  </si>
  <si>
    <t>4375/年</t>
  </si>
  <si>
    <t>体育教育,社会体育,休闲体育</t>
  </si>
  <si>
    <t>040205</t>
  </si>
  <si>
    <r>
      <rPr>
        <sz val="11"/>
        <color rgb="FF000000"/>
        <rFont val="宋体"/>
        <charset val="134"/>
      </rPr>
      <t>运动人体</t>
    </r>
    <r>
      <rPr>
        <sz val="11"/>
        <color rgb="FF000000"/>
        <rFont val="宋体"/>
        <charset val="134"/>
      </rPr>
      <t>科学</t>
    </r>
  </si>
  <si>
    <t>康复治疗技术,体育教育,社会体育,休闲体育</t>
  </si>
  <si>
    <t>050101</t>
  </si>
  <si>
    <r>
      <rPr>
        <sz val="11"/>
        <color rgb="FF000000"/>
        <rFont val="宋体"/>
        <charset val="134"/>
      </rPr>
      <t>汉语言文</t>
    </r>
    <r>
      <rPr>
        <sz val="11"/>
        <color rgb="FF000000"/>
        <rFont val="宋体"/>
        <charset val="134"/>
      </rPr>
      <t>学</t>
    </r>
  </si>
  <si>
    <t>4000元/年</t>
  </si>
  <si>
    <t>语文教育,汉语,文秘</t>
  </si>
  <si>
    <t>050201</t>
  </si>
  <si>
    <t>英语</t>
  </si>
  <si>
    <t>英语类</t>
  </si>
  <si>
    <t>6875/年</t>
  </si>
  <si>
    <t>英语教育,商务英语,应用英语,旅游英语</t>
  </si>
  <si>
    <t>050302</t>
  </si>
  <si>
    <r>
      <rPr>
        <sz val="11"/>
        <color rgb="FF000000"/>
        <rFont val="宋体"/>
        <charset val="134"/>
      </rPr>
      <t>广播电视</t>
    </r>
    <r>
      <rPr>
        <sz val="11"/>
        <color rgb="FF000000"/>
        <rFont val="宋体"/>
        <charset val="134"/>
      </rPr>
      <t>学</t>
    </r>
  </si>
  <si>
    <t>新闻采编与制作</t>
  </si>
  <si>
    <t>050303</t>
  </si>
  <si>
    <t>广告学</t>
  </si>
  <si>
    <t>广告策划与营销,广告设计与制作</t>
  </si>
  <si>
    <t>050306</t>
  </si>
  <si>
    <r>
      <rPr>
        <sz val="11"/>
        <color rgb="FF000000"/>
        <rFont val="宋体"/>
        <charset val="134"/>
      </rPr>
      <t>网络与新</t>
    </r>
    <r>
      <rPr>
        <sz val="11"/>
        <color rgb="FF000000"/>
        <rFont val="宋体"/>
        <charset val="134"/>
      </rPr>
      <t>媒体</t>
    </r>
  </si>
  <si>
    <t>网络新闻与传播,传播与策划</t>
  </si>
  <si>
    <t>071002</t>
  </si>
  <si>
    <t>生物技术</t>
  </si>
  <si>
    <r>
      <rPr>
        <sz val="11"/>
        <color rgb="FF000000"/>
        <rFont val="宋体"/>
        <charset val="134"/>
      </rPr>
      <t>普通理科</t>
    </r>
    <r>
      <rPr>
        <sz val="11"/>
        <color rgb="FF000000"/>
        <rFont val="宋体"/>
        <charset val="134"/>
      </rPr>
      <t>类</t>
    </r>
  </si>
  <si>
    <t>4600/年</t>
  </si>
  <si>
    <t>动物医学,动物防疫与检疫,中药生产与加工,药品生产技术,药品质量与安全,中药制药技术,药物制剂技术,临床医学,药学,中药学,医学检验技术,医学生物技术,卫生检验与检疫技术</t>
  </si>
  <si>
    <t>080204</t>
  </si>
  <si>
    <r>
      <rPr>
        <sz val="11"/>
        <color rgb="FF000000"/>
        <rFont val="宋体"/>
        <charset val="134"/>
      </rPr>
      <t>机械电子</t>
    </r>
    <r>
      <rPr>
        <sz val="11"/>
        <color rgb="FF000000"/>
        <rFont val="宋体"/>
        <charset val="134"/>
      </rPr>
      <t>工程</t>
    </r>
  </si>
  <si>
    <t>机电设备维修与管理,数控设备应用与维护,机电一体化技术,电梯工程技术,工业机器人技术,工程机械运用技术,飞机机电设备维修,航空地面设备维修,城市轨道交通机电技术</t>
  </si>
  <si>
    <t>080208</t>
  </si>
  <si>
    <r>
      <rPr>
        <sz val="11"/>
        <color rgb="FF000000"/>
        <rFont val="宋体"/>
        <charset val="134"/>
      </rPr>
      <t>汽车服务</t>
    </r>
    <r>
      <rPr>
        <sz val="11"/>
        <color rgb="FF000000"/>
        <rFont val="宋体"/>
        <charset val="134"/>
      </rPr>
      <t>工程</t>
    </r>
  </si>
  <si>
    <t>汽车检测与维修技术,汽车电子技术,汽车改装技术,新能源汽车技术,汽车运用与维修技术,汽车车身维修技术,新能源汽车运用与维修,汽车智能技术,汽车营销与服务</t>
  </si>
  <si>
    <t>081001</t>
  </si>
  <si>
    <t>土木工程</t>
  </si>
  <si>
    <t>6250/年</t>
  </si>
  <si>
    <t>水文与工程地质,地质灾害调查与防治,工程测量技术,建筑装饰工程技术,古建筑工程技术,园林工程技术,村镇建设与管理,建筑工程技术,地下与隧道工程技术,土木工程检测技术,建筑钢结构工程技术,建设工程管理,工程造价,建设项目信息化管理,建设工程监理,市政工程技术,给排水工程技术,水利工程,水利水电工程技术,水利水电建筑工程,铁道工程技术,高速铁道工程技术,城市轨道交通工程技术</t>
  </si>
  <si>
    <t>081003</t>
  </si>
  <si>
    <r>
      <rPr>
        <sz val="11"/>
        <color rgb="FF000000"/>
        <rFont val="宋体"/>
        <charset val="134"/>
      </rPr>
      <t>给排水科</t>
    </r>
    <r>
      <rPr>
        <sz val="11"/>
        <color rgb="FF000000"/>
        <rFont val="宋体"/>
        <charset val="134"/>
      </rPr>
      <t>学与工程</t>
    </r>
  </si>
  <si>
    <t>环境工程技术,地下与隧道工程技术,建筑设备工程技术,建筑智能化工程技术,消防工程技术,市政工程技术,城市燃气工程技术,给排水工程技术</t>
  </si>
  <si>
    <t>082702</t>
  </si>
  <si>
    <r>
      <rPr>
        <sz val="11"/>
        <color rgb="FF000000"/>
        <rFont val="宋体"/>
        <charset val="134"/>
      </rPr>
      <t>食品质量</t>
    </r>
    <r>
      <rPr>
        <sz val="11"/>
        <color rgb="FF000000"/>
        <rFont val="宋体"/>
        <charset val="134"/>
      </rPr>
      <t>与安全</t>
    </r>
  </si>
  <si>
    <t>食品加工技术,食品质量与安全,食品检测技术,食品营养与卫生,食品营养与检测,药品质量与安全,卫生检验与检疫技术</t>
  </si>
  <si>
    <t>082901</t>
  </si>
  <si>
    <t>安全工程</t>
  </si>
  <si>
    <t>救援技术,安全技术与管理,职业卫生技术与管理,建筑工程技术,地下与隧道工程技术,建筑钢结构工程技术,消防工程技术,市政工程技术,城市燃气工程技术,给排水工程技术,水利水电建筑工程,石油化工技术,精细化工技术,工业分析技术,道路桥梁工程技术,民航安全技术管理</t>
  </si>
  <si>
    <t>090101</t>
  </si>
  <si>
    <t>农学</t>
  </si>
  <si>
    <t>3700元/年</t>
  </si>
  <si>
    <t>休闲农业,园艺技术,植物保护与检疫技术,园林技术</t>
  </si>
  <si>
    <t>120203</t>
  </si>
  <si>
    <t>会计学</t>
  </si>
  <si>
    <t>建筑经济管理,财务管理,会计,审计,会计信息管理,统计与会计核算</t>
  </si>
  <si>
    <t>120403</t>
  </si>
  <si>
    <r>
      <rPr>
        <sz val="11"/>
        <color rgb="FF000000"/>
        <rFont val="宋体"/>
        <charset val="134"/>
      </rPr>
      <t>劳动与社</t>
    </r>
    <r>
      <rPr>
        <sz val="11"/>
        <color rgb="FF000000"/>
        <rFont val="宋体"/>
        <charset val="134"/>
      </rPr>
      <t>会保障</t>
    </r>
  </si>
  <si>
    <t>公共卫生管理,社会工作,社区管理与服务,民政管理,人力资源管理,公共事务管理,老年服务与管理,社区康复</t>
  </si>
  <si>
    <t>120901</t>
  </si>
  <si>
    <t>旅游管理</t>
  </si>
  <si>
    <t>国际邮轮乘务管理,空中乘务,旅游管理,导游,景区开发与管理,酒店管理,旅游英语</t>
  </si>
  <si>
    <t>130310</t>
  </si>
  <si>
    <t>动画</t>
  </si>
  <si>
    <t>11500/年</t>
  </si>
  <si>
    <t>艺术设计,数字媒体艺术设计,动漫设计,游戏设计,人物形象设计,影视动画</t>
  </si>
  <si>
    <t>130401</t>
  </si>
  <si>
    <t>美术学</t>
  </si>
  <si>
    <t>艺术设计,工艺美术品设计,人物形象设计,美术教育</t>
  </si>
  <si>
    <t>130505</t>
  </si>
  <si>
    <r>
      <rPr>
        <sz val="11"/>
        <color rgb="FF000000"/>
        <rFont val="宋体"/>
        <charset val="134"/>
      </rPr>
      <t>服装与服</t>
    </r>
    <r>
      <rPr>
        <sz val="11"/>
        <color rgb="FF000000"/>
        <rFont val="宋体"/>
        <charset val="134"/>
      </rPr>
      <t>饰设计</t>
    </r>
  </si>
  <si>
    <t>鞋类设计与工艺,服装设计与工艺,服装与服饰设计</t>
  </si>
  <si>
    <t>950201</t>
  </si>
  <si>
    <r>
      <rPr>
        <sz val="11"/>
        <color rgb="FF000000"/>
        <rFont val="宋体"/>
        <charset val="134"/>
      </rPr>
      <t>英语（师</t>
    </r>
    <r>
      <rPr>
        <sz val="11"/>
        <color rgb="FF000000"/>
        <rFont val="宋体"/>
        <charset val="134"/>
      </rPr>
      <t>范类）</t>
    </r>
  </si>
  <si>
    <t>4375元/年</t>
  </si>
  <si>
    <t>英语教育</t>
  </si>
  <si>
    <t>附件                                    重庆三峡学院2022年普通高校“专升本”分专业选拔计划及本专科专业对照一览表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</si>
</sst>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4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6"/>
      <color rgb="FF000000"/>
      <name val="宋体"/>
      <charset val="134"/>
    </font>
    <font>
      <sz val="11"/>
      <color rgb="FF000000"/>
      <name val="方正仿宋_GBK"/>
      <charset val="134"/>
    </font>
    <font>
      <sz val="9"/>
      <name val="宋体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CD5B4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>
      <alignment vertical="center"/>
    </xf>
    <xf numFmtId="0" fontId="2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="130" zoomScaleNormal="130" workbookViewId="0">
      <selection sqref="A1:K1"/>
    </sheetView>
  </sheetViews>
  <sheetFormatPr defaultColWidth="9" defaultRowHeight="13.5" x14ac:dyDescent="0.15"/>
  <cols>
    <col min="2" max="2" width="16.875" customWidth="1"/>
    <col min="3" max="3" width="5.125" customWidth="1"/>
    <col min="4" max="4" width="10.625" customWidth="1"/>
    <col min="5" max="5" width="13.75" customWidth="1"/>
    <col min="6" max="7" width="7.625" customWidth="1"/>
    <col min="8" max="8" width="9.25" customWidth="1"/>
    <col min="9" max="9" width="7.625" customWidth="1"/>
    <col min="10" max="10" width="5.375" customWidth="1"/>
    <col min="11" max="11" width="111" customWidth="1"/>
  </cols>
  <sheetData>
    <row r="1" spans="1:11" ht="32.1" customHeight="1" x14ac:dyDescent="0.15">
      <c r="A1" s="13" t="s">
        <v>107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33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3" t="s">
        <v>7</v>
      </c>
      <c r="I2" s="2" t="s">
        <v>8</v>
      </c>
      <c r="J2" s="11" t="s">
        <v>9</v>
      </c>
      <c r="K2" s="1" t="s">
        <v>10</v>
      </c>
    </row>
    <row r="3" spans="1:11" ht="20.25" x14ac:dyDescent="0.15">
      <c r="A3" s="4" t="s">
        <v>11</v>
      </c>
      <c r="B3" s="4" t="s">
        <v>12</v>
      </c>
      <c r="C3" s="4" t="s">
        <v>13</v>
      </c>
      <c r="D3" s="4" t="s">
        <v>14</v>
      </c>
      <c r="E3" s="5" t="s">
        <v>15</v>
      </c>
      <c r="F3" s="6">
        <v>3</v>
      </c>
      <c r="G3" s="6">
        <v>0</v>
      </c>
      <c r="H3" s="6">
        <v>1</v>
      </c>
      <c r="I3" s="6">
        <v>1</v>
      </c>
      <c r="J3" s="6">
        <v>5</v>
      </c>
      <c r="K3" s="12" t="s">
        <v>16</v>
      </c>
    </row>
    <row r="4" spans="1:11" ht="20.25" x14ac:dyDescent="0.15">
      <c r="A4" s="4" t="s">
        <v>17</v>
      </c>
      <c r="B4" s="4" t="s">
        <v>18</v>
      </c>
      <c r="C4" s="4" t="s">
        <v>13</v>
      </c>
      <c r="D4" s="4" t="s">
        <v>14</v>
      </c>
      <c r="E4" s="5" t="s">
        <v>15</v>
      </c>
      <c r="F4" s="6">
        <v>2</v>
      </c>
      <c r="G4" s="6">
        <v>1</v>
      </c>
      <c r="H4" s="6">
        <v>1</v>
      </c>
      <c r="I4" s="6">
        <v>1</v>
      </c>
      <c r="J4" s="6">
        <v>5</v>
      </c>
      <c r="K4" s="12" t="s">
        <v>19</v>
      </c>
    </row>
    <row r="5" spans="1:11" ht="20.25" x14ac:dyDescent="0.15">
      <c r="A5" s="4" t="s">
        <v>20</v>
      </c>
      <c r="B5" s="4" t="s">
        <v>21</v>
      </c>
      <c r="C5" s="4" t="s">
        <v>13</v>
      </c>
      <c r="D5" s="4" t="s">
        <v>14</v>
      </c>
      <c r="E5" s="5" t="s">
        <v>22</v>
      </c>
      <c r="F5" s="7">
        <v>1</v>
      </c>
      <c r="G5" s="7">
        <v>2</v>
      </c>
      <c r="H5" s="7">
        <v>1</v>
      </c>
      <c r="I5" s="6">
        <v>1</v>
      </c>
      <c r="J5" s="6">
        <v>5</v>
      </c>
      <c r="K5" s="12" t="s">
        <v>23</v>
      </c>
    </row>
    <row r="6" spans="1:11" ht="20.25" x14ac:dyDescent="0.15">
      <c r="A6" s="4" t="s">
        <v>24</v>
      </c>
      <c r="B6" s="4" t="s">
        <v>25</v>
      </c>
      <c r="C6" s="4" t="s">
        <v>13</v>
      </c>
      <c r="D6" s="4" t="s">
        <v>14</v>
      </c>
      <c r="E6" s="5" t="s">
        <v>15</v>
      </c>
      <c r="F6" s="7">
        <v>1</v>
      </c>
      <c r="G6" s="7">
        <v>0</v>
      </c>
      <c r="H6" s="7">
        <v>1</v>
      </c>
      <c r="I6" s="6">
        <v>1</v>
      </c>
      <c r="J6" s="6">
        <v>3</v>
      </c>
      <c r="K6" s="12" t="s">
        <v>26</v>
      </c>
    </row>
    <row r="7" spans="1:11" ht="40.5" x14ac:dyDescent="0.15">
      <c r="A7" s="4" t="s">
        <v>27</v>
      </c>
      <c r="B7" s="4" t="s">
        <v>28</v>
      </c>
      <c r="C7" s="4" t="s">
        <v>13</v>
      </c>
      <c r="D7" s="4" t="s">
        <v>14</v>
      </c>
      <c r="E7" s="5" t="s">
        <v>15</v>
      </c>
      <c r="F7" s="7">
        <v>1</v>
      </c>
      <c r="G7" s="7">
        <v>1</v>
      </c>
      <c r="H7" s="7">
        <v>1</v>
      </c>
      <c r="I7" s="6">
        <v>1</v>
      </c>
      <c r="J7" s="6">
        <v>4</v>
      </c>
      <c r="K7" s="12" t="s">
        <v>29</v>
      </c>
    </row>
    <row r="8" spans="1:11" ht="20.25" x14ac:dyDescent="0.15">
      <c r="A8" s="4" t="s">
        <v>30</v>
      </c>
      <c r="B8" s="4" t="s">
        <v>31</v>
      </c>
      <c r="C8" s="4" t="s">
        <v>13</v>
      </c>
      <c r="D8" s="4" t="s">
        <v>32</v>
      </c>
      <c r="E8" s="5" t="s">
        <v>33</v>
      </c>
      <c r="F8" s="7">
        <v>7</v>
      </c>
      <c r="G8" s="7">
        <v>0</v>
      </c>
      <c r="H8" s="7">
        <v>1</v>
      </c>
      <c r="I8" s="6">
        <v>2</v>
      </c>
      <c r="J8" s="6">
        <v>10</v>
      </c>
      <c r="K8" s="12" t="s">
        <v>34</v>
      </c>
    </row>
    <row r="9" spans="1:11" ht="20.25" x14ac:dyDescent="0.15">
      <c r="A9" s="4" t="s">
        <v>35</v>
      </c>
      <c r="B9" s="4" t="s">
        <v>36</v>
      </c>
      <c r="C9" s="4" t="s">
        <v>13</v>
      </c>
      <c r="D9" s="4" t="s">
        <v>32</v>
      </c>
      <c r="E9" s="5" t="s">
        <v>33</v>
      </c>
      <c r="F9" s="7">
        <v>1</v>
      </c>
      <c r="G9" s="7">
        <v>0</v>
      </c>
      <c r="H9" s="7">
        <v>1</v>
      </c>
      <c r="I9" s="6">
        <v>0</v>
      </c>
      <c r="J9" s="6">
        <v>2</v>
      </c>
      <c r="K9" s="12" t="s">
        <v>37</v>
      </c>
    </row>
    <row r="10" spans="1:11" ht="20.25" x14ac:dyDescent="0.15">
      <c r="A10" s="4" t="s">
        <v>38</v>
      </c>
      <c r="B10" s="4" t="s">
        <v>39</v>
      </c>
      <c r="C10" s="4" t="s">
        <v>13</v>
      </c>
      <c r="D10" s="4" t="s">
        <v>14</v>
      </c>
      <c r="E10" s="5" t="s">
        <v>40</v>
      </c>
      <c r="F10" s="7">
        <v>32</v>
      </c>
      <c r="G10" s="7">
        <v>0</v>
      </c>
      <c r="H10" s="7">
        <v>0</v>
      </c>
      <c r="I10" s="6">
        <v>6</v>
      </c>
      <c r="J10" s="6">
        <v>38</v>
      </c>
      <c r="K10" s="12" t="s">
        <v>41</v>
      </c>
    </row>
    <row r="11" spans="1:11" ht="20.25" x14ac:dyDescent="0.15">
      <c r="A11" s="4" t="s">
        <v>42</v>
      </c>
      <c r="B11" s="4" t="s">
        <v>43</v>
      </c>
      <c r="C11" s="4" t="s">
        <v>13</v>
      </c>
      <c r="D11" s="4" t="s">
        <v>44</v>
      </c>
      <c r="E11" s="5" t="s">
        <v>45</v>
      </c>
      <c r="F11" s="7">
        <v>19</v>
      </c>
      <c r="G11" s="7">
        <v>0</v>
      </c>
      <c r="H11" s="7">
        <v>2</v>
      </c>
      <c r="I11" s="6">
        <v>9</v>
      </c>
      <c r="J11" s="6">
        <v>30</v>
      </c>
      <c r="K11" s="12" t="s">
        <v>46</v>
      </c>
    </row>
    <row r="12" spans="1:11" ht="20.25" x14ac:dyDescent="0.15">
      <c r="A12" s="4" t="s">
        <v>47</v>
      </c>
      <c r="B12" s="4" t="s">
        <v>48</v>
      </c>
      <c r="C12" s="4" t="s">
        <v>13</v>
      </c>
      <c r="D12" s="4" t="s">
        <v>14</v>
      </c>
      <c r="E12" s="5" t="s">
        <v>22</v>
      </c>
      <c r="F12" s="7">
        <v>3</v>
      </c>
      <c r="G12" s="7">
        <v>0</v>
      </c>
      <c r="H12" s="7">
        <v>1</v>
      </c>
      <c r="I12" s="6">
        <v>0</v>
      </c>
      <c r="J12" s="6">
        <v>4</v>
      </c>
      <c r="K12" s="12" t="s">
        <v>49</v>
      </c>
    </row>
    <row r="13" spans="1:11" ht="20.25" x14ac:dyDescent="0.15">
      <c r="A13" s="4" t="s">
        <v>50</v>
      </c>
      <c r="B13" s="4" t="s">
        <v>51</v>
      </c>
      <c r="C13" s="4" t="s">
        <v>13</v>
      </c>
      <c r="D13" s="4" t="s">
        <v>14</v>
      </c>
      <c r="E13" s="5" t="s">
        <v>22</v>
      </c>
      <c r="F13" s="7">
        <v>2</v>
      </c>
      <c r="G13" s="7">
        <v>0</v>
      </c>
      <c r="H13" s="7">
        <v>1</v>
      </c>
      <c r="I13" s="6">
        <v>0</v>
      </c>
      <c r="J13" s="6">
        <v>3</v>
      </c>
      <c r="K13" s="12" t="s">
        <v>52</v>
      </c>
    </row>
    <row r="14" spans="1:11" ht="20.25" x14ac:dyDescent="0.15">
      <c r="A14" s="4" t="s">
        <v>53</v>
      </c>
      <c r="B14" s="4" t="s">
        <v>54</v>
      </c>
      <c r="C14" s="4" t="s">
        <v>13</v>
      </c>
      <c r="D14" s="4" t="s">
        <v>14</v>
      </c>
      <c r="E14" s="5" t="s">
        <v>22</v>
      </c>
      <c r="F14" s="7">
        <v>9</v>
      </c>
      <c r="G14" s="7">
        <v>0</v>
      </c>
      <c r="H14" s="7">
        <v>1</v>
      </c>
      <c r="I14" s="6">
        <v>1</v>
      </c>
      <c r="J14" s="6">
        <v>11</v>
      </c>
      <c r="K14" s="12" t="s">
        <v>55</v>
      </c>
    </row>
    <row r="15" spans="1:11" ht="27" x14ac:dyDescent="0.15">
      <c r="A15" s="4" t="s">
        <v>56</v>
      </c>
      <c r="B15" s="4" t="s">
        <v>57</v>
      </c>
      <c r="C15" s="4" t="s">
        <v>13</v>
      </c>
      <c r="D15" s="4" t="s">
        <v>58</v>
      </c>
      <c r="E15" s="5" t="s">
        <v>59</v>
      </c>
      <c r="F15" s="7">
        <v>21</v>
      </c>
      <c r="G15" s="7">
        <v>1</v>
      </c>
      <c r="H15" s="7">
        <v>2</v>
      </c>
      <c r="I15" s="6">
        <v>6</v>
      </c>
      <c r="J15" s="6">
        <v>30</v>
      </c>
      <c r="K15" s="12" t="s">
        <v>60</v>
      </c>
    </row>
    <row r="16" spans="1:11" ht="27" x14ac:dyDescent="0.15">
      <c r="A16" s="4" t="s">
        <v>61</v>
      </c>
      <c r="B16" s="4" t="s">
        <v>62</v>
      </c>
      <c r="C16" s="4" t="s">
        <v>13</v>
      </c>
      <c r="D16" s="4" t="s">
        <v>58</v>
      </c>
      <c r="E16" s="5" t="s">
        <v>15</v>
      </c>
      <c r="F16" s="7">
        <v>1</v>
      </c>
      <c r="G16" s="7">
        <v>2</v>
      </c>
      <c r="H16" s="7">
        <v>1</v>
      </c>
      <c r="I16" s="6">
        <v>1</v>
      </c>
      <c r="J16" s="6">
        <v>5</v>
      </c>
      <c r="K16" s="12" t="s">
        <v>63</v>
      </c>
    </row>
    <row r="17" spans="1:11" ht="27" x14ac:dyDescent="0.15">
      <c r="A17" s="4" t="s">
        <v>64</v>
      </c>
      <c r="B17" s="4" t="s">
        <v>65</v>
      </c>
      <c r="C17" s="4" t="s">
        <v>13</v>
      </c>
      <c r="D17" s="4" t="s">
        <v>58</v>
      </c>
      <c r="E17" s="5" t="s">
        <v>15</v>
      </c>
      <c r="F17" s="7">
        <v>1</v>
      </c>
      <c r="G17" s="7">
        <v>2</v>
      </c>
      <c r="H17" s="7">
        <v>1</v>
      </c>
      <c r="I17" s="6">
        <v>1</v>
      </c>
      <c r="J17" s="6">
        <v>5</v>
      </c>
      <c r="K17" s="12" t="s">
        <v>66</v>
      </c>
    </row>
    <row r="18" spans="1:11" ht="40.5" x14ac:dyDescent="0.15">
      <c r="A18" s="4" t="s">
        <v>67</v>
      </c>
      <c r="B18" s="4" t="s">
        <v>68</v>
      </c>
      <c r="C18" s="4" t="s">
        <v>13</v>
      </c>
      <c r="D18" s="4" t="s">
        <v>58</v>
      </c>
      <c r="E18" s="5" t="s">
        <v>69</v>
      </c>
      <c r="F18" s="7">
        <v>1</v>
      </c>
      <c r="G18" s="7">
        <v>7</v>
      </c>
      <c r="H18" s="7">
        <v>1</v>
      </c>
      <c r="I18" s="6">
        <v>2</v>
      </c>
      <c r="J18" s="6">
        <v>11</v>
      </c>
      <c r="K18" s="12" t="s">
        <v>70</v>
      </c>
    </row>
    <row r="19" spans="1:11" ht="27" x14ac:dyDescent="0.15">
      <c r="A19" s="4" t="s">
        <v>71</v>
      </c>
      <c r="B19" s="4" t="s">
        <v>72</v>
      </c>
      <c r="C19" s="4" t="s">
        <v>13</v>
      </c>
      <c r="D19" s="4" t="s">
        <v>58</v>
      </c>
      <c r="E19" s="5" t="s">
        <v>69</v>
      </c>
      <c r="F19" s="7">
        <v>4</v>
      </c>
      <c r="G19" s="7">
        <v>0</v>
      </c>
      <c r="H19" s="7">
        <v>1</v>
      </c>
      <c r="I19" s="6">
        <v>1</v>
      </c>
      <c r="J19" s="6">
        <v>6</v>
      </c>
      <c r="K19" s="12" t="s">
        <v>73</v>
      </c>
    </row>
    <row r="20" spans="1:11" ht="20.25" x14ac:dyDescent="0.15">
      <c r="A20" s="4" t="s">
        <v>74</v>
      </c>
      <c r="B20" s="8" t="s">
        <v>75</v>
      </c>
      <c r="C20" s="4" t="s">
        <v>13</v>
      </c>
      <c r="D20" s="4" t="s">
        <v>58</v>
      </c>
      <c r="E20" s="5" t="s">
        <v>15</v>
      </c>
      <c r="F20" s="7">
        <v>3</v>
      </c>
      <c r="G20" s="7">
        <v>0</v>
      </c>
      <c r="H20" s="7">
        <v>1</v>
      </c>
      <c r="I20" s="6">
        <v>1</v>
      </c>
      <c r="J20" s="6">
        <v>5</v>
      </c>
      <c r="K20" s="12" t="s">
        <v>76</v>
      </c>
    </row>
    <row r="21" spans="1:11" ht="40.5" x14ac:dyDescent="0.15">
      <c r="A21" s="4" t="s">
        <v>77</v>
      </c>
      <c r="B21" s="8" t="s">
        <v>78</v>
      </c>
      <c r="C21" s="4" t="s">
        <v>13</v>
      </c>
      <c r="D21" s="4" t="s">
        <v>58</v>
      </c>
      <c r="E21" s="5" t="s">
        <v>69</v>
      </c>
      <c r="F21" s="7">
        <v>1</v>
      </c>
      <c r="G21" s="7">
        <v>3</v>
      </c>
      <c r="H21" s="7">
        <v>1</v>
      </c>
      <c r="I21" s="6">
        <v>1</v>
      </c>
      <c r="J21" s="6">
        <v>6</v>
      </c>
      <c r="K21" s="12" t="s">
        <v>79</v>
      </c>
    </row>
    <row r="22" spans="1:11" ht="20.25" x14ac:dyDescent="0.15">
      <c r="A22" s="4" t="s">
        <v>80</v>
      </c>
      <c r="B22" s="8" t="s">
        <v>81</v>
      </c>
      <c r="C22" s="4" t="s">
        <v>13</v>
      </c>
      <c r="D22" s="4" t="s">
        <v>58</v>
      </c>
      <c r="E22" s="5" t="s">
        <v>82</v>
      </c>
      <c r="F22" s="7">
        <v>1</v>
      </c>
      <c r="G22" s="7">
        <v>1</v>
      </c>
      <c r="H22" s="7">
        <v>1</v>
      </c>
      <c r="I22" s="6">
        <v>0</v>
      </c>
      <c r="J22" s="6">
        <v>3</v>
      </c>
      <c r="K22" s="12" t="s">
        <v>83</v>
      </c>
    </row>
    <row r="23" spans="1:11" ht="20.25" x14ac:dyDescent="0.15">
      <c r="A23" s="4" t="s">
        <v>84</v>
      </c>
      <c r="B23" s="8" t="s">
        <v>85</v>
      </c>
      <c r="C23" s="4" t="s">
        <v>13</v>
      </c>
      <c r="D23" s="4" t="s">
        <v>14</v>
      </c>
      <c r="E23" s="5" t="s">
        <v>15</v>
      </c>
      <c r="F23" s="7">
        <v>1</v>
      </c>
      <c r="G23" s="7">
        <v>4</v>
      </c>
      <c r="H23" s="7">
        <v>1</v>
      </c>
      <c r="I23" s="6">
        <v>1</v>
      </c>
      <c r="J23" s="6">
        <v>7</v>
      </c>
      <c r="K23" s="12" t="s">
        <v>86</v>
      </c>
    </row>
    <row r="24" spans="1:11" ht="20.25" x14ac:dyDescent="0.15">
      <c r="A24" s="4" t="s">
        <v>84</v>
      </c>
      <c r="B24" s="8" t="s">
        <v>85</v>
      </c>
      <c r="C24" s="4" t="s">
        <v>13</v>
      </c>
      <c r="D24" s="4" t="s">
        <v>58</v>
      </c>
      <c r="E24" s="5" t="s">
        <v>15</v>
      </c>
      <c r="F24" s="7">
        <v>1</v>
      </c>
      <c r="G24" s="7">
        <v>0</v>
      </c>
      <c r="H24" s="7">
        <v>1</v>
      </c>
      <c r="I24" s="6">
        <v>1</v>
      </c>
      <c r="J24" s="6">
        <v>3</v>
      </c>
      <c r="K24" s="12" t="s">
        <v>86</v>
      </c>
    </row>
    <row r="25" spans="1:11" ht="20.25" x14ac:dyDescent="0.15">
      <c r="A25" s="4" t="s">
        <v>87</v>
      </c>
      <c r="B25" s="8" t="s">
        <v>88</v>
      </c>
      <c r="C25" s="4" t="s">
        <v>13</v>
      </c>
      <c r="D25" s="4" t="s">
        <v>14</v>
      </c>
      <c r="E25" s="5" t="s">
        <v>15</v>
      </c>
      <c r="F25" s="6">
        <v>4</v>
      </c>
      <c r="G25" s="6">
        <v>0</v>
      </c>
      <c r="H25" s="6">
        <v>1</v>
      </c>
      <c r="I25" s="6">
        <v>1</v>
      </c>
      <c r="J25" s="6">
        <v>6</v>
      </c>
      <c r="K25" s="12" t="s">
        <v>89</v>
      </c>
    </row>
    <row r="26" spans="1:11" ht="20.25" x14ac:dyDescent="0.15">
      <c r="A26" s="4" t="s">
        <v>90</v>
      </c>
      <c r="B26" s="8" t="s">
        <v>91</v>
      </c>
      <c r="C26" s="4" t="s">
        <v>13</v>
      </c>
      <c r="D26" s="4" t="s">
        <v>14</v>
      </c>
      <c r="E26" s="5" t="s">
        <v>15</v>
      </c>
      <c r="F26" s="6">
        <v>24</v>
      </c>
      <c r="G26" s="6">
        <v>1</v>
      </c>
      <c r="H26" s="6">
        <v>1</v>
      </c>
      <c r="I26" s="6">
        <v>8</v>
      </c>
      <c r="J26" s="6">
        <v>34</v>
      </c>
      <c r="K26" s="12" t="s">
        <v>92</v>
      </c>
    </row>
    <row r="27" spans="1:11" ht="20.25" x14ac:dyDescent="0.15">
      <c r="A27" s="4" t="s">
        <v>93</v>
      </c>
      <c r="B27" s="8" t="s">
        <v>94</v>
      </c>
      <c r="C27" s="4" t="s">
        <v>13</v>
      </c>
      <c r="D27" s="4" t="s">
        <v>32</v>
      </c>
      <c r="E27" s="5" t="s">
        <v>95</v>
      </c>
      <c r="F27" s="6">
        <v>1</v>
      </c>
      <c r="G27" s="6">
        <v>0</v>
      </c>
      <c r="H27" s="6">
        <v>1</v>
      </c>
      <c r="I27" s="6">
        <v>1</v>
      </c>
      <c r="J27" s="6">
        <v>3</v>
      </c>
      <c r="K27" s="12" t="s">
        <v>96</v>
      </c>
    </row>
    <row r="28" spans="1:11" ht="20.25" x14ac:dyDescent="0.15">
      <c r="A28" s="4" t="s">
        <v>97</v>
      </c>
      <c r="B28" s="8" t="s">
        <v>98</v>
      </c>
      <c r="C28" s="4" t="s">
        <v>13</v>
      </c>
      <c r="D28" s="4" t="s">
        <v>32</v>
      </c>
      <c r="E28" s="5" t="s">
        <v>95</v>
      </c>
      <c r="F28" s="6">
        <v>4</v>
      </c>
      <c r="G28" s="6">
        <v>0</v>
      </c>
      <c r="H28" s="6">
        <v>1</v>
      </c>
      <c r="I28" s="6">
        <v>1</v>
      </c>
      <c r="J28" s="6">
        <v>6</v>
      </c>
      <c r="K28" s="12" t="s">
        <v>99</v>
      </c>
    </row>
    <row r="29" spans="1:11" ht="20.25" x14ac:dyDescent="0.15">
      <c r="A29" s="4" t="s">
        <v>100</v>
      </c>
      <c r="B29" s="8" t="s">
        <v>101</v>
      </c>
      <c r="C29" s="4" t="s">
        <v>13</v>
      </c>
      <c r="D29" s="4" t="s">
        <v>32</v>
      </c>
      <c r="E29" s="5" t="s">
        <v>95</v>
      </c>
      <c r="F29" s="7">
        <v>1</v>
      </c>
      <c r="G29" s="6">
        <v>1</v>
      </c>
      <c r="H29" s="6">
        <v>1</v>
      </c>
      <c r="I29" s="6">
        <v>1</v>
      </c>
      <c r="J29" s="6">
        <v>4</v>
      </c>
      <c r="K29" s="12" t="s">
        <v>102</v>
      </c>
    </row>
    <row r="30" spans="1:11" ht="20.25" x14ac:dyDescent="0.15">
      <c r="A30" s="4" t="s">
        <v>103</v>
      </c>
      <c r="B30" s="4" t="s">
        <v>104</v>
      </c>
      <c r="C30" s="4" t="s">
        <v>13</v>
      </c>
      <c r="D30" s="4" t="s">
        <v>44</v>
      </c>
      <c r="E30" s="5" t="s">
        <v>105</v>
      </c>
      <c r="F30" s="6">
        <v>5</v>
      </c>
      <c r="G30" s="6">
        <v>0</v>
      </c>
      <c r="H30" s="6">
        <v>0</v>
      </c>
      <c r="I30" s="6">
        <v>0</v>
      </c>
      <c r="J30" s="6">
        <v>5</v>
      </c>
      <c r="K30" s="12" t="s">
        <v>106</v>
      </c>
    </row>
    <row r="31" spans="1:11" ht="18.75" x14ac:dyDescent="0.15">
      <c r="A31" s="9" t="s">
        <v>9</v>
      </c>
      <c r="B31" s="9"/>
      <c r="C31" s="9"/>
      <c r="D31" s="9"/>
      <c r="E31" s="9"/>
      <c r="F31" s="10">
        <f>SUM(F3:F30)</f>
        <v>155</v>
      </c>
      <c r="G31" s="10">
        <f>SUM(G3:G30)</f>
        <v>26</v>
      </c>
      <c r="H31" s="10">
        <f>SUM(H3:H30)</f>
        <v>28</v>
      </c>
      <c r="I31" s="10">
        <f>SUM(I3:I30)</f>
        <v>50</v>
      </c>
      <c r="J31" s="10">
        <v>259</v>
      </c>
      <c r="K31" s="9"/>
    </row>
  </sheetData>
  <mergeCells count="1">
    <mergeCell ref="A1:K1"/>
  </mergeCells>
  <phoneticPr fontId="6" type="noConversion"/>
  <pageMargins left="0.7" right="0.7" top="0.75" bottom="0.75" header="0.3" footer="0.3"/>
  <pageSetup paperSize="9" scale="5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赵丹</cp:lastModifiedBy>
  <dcterms:created xsi:type="dcterms:W3CDTF">2022-04-01T07:55:00Z</dcterms:created>
  <dcterms:modified xsi:type="dcterms:W3CDTF">2022-05-12T08:24:19Z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